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40C93385-E937-4632-B56E-3EB5CB73135D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43" i="1" s="1"/>
  <c r="F71" i="1" s="1"/>
  <c r="E29" i="1"/>
  <c r="E42" i="1" s="1"/>
  <c r="E43" i="1" s="1"/>
  <c r="E71" i="1" s="1"/>
  <c r="F29" i="1"/>
  <c r="E38" i="1"/>
  <c r="F38" i="1"/>
  <c r="F42" i="1"/>
  <c r="E50" i="1"/>
  <c r="E70" i="1" s="1"/>
  <c r="F50" i="1"/>
  <c r="E69" i="1"/>
  <c r="F69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<sst xmlns="http://schemas.openxmlformats.org/spreadsheetml/2006/main" count="307" uniqueCount="190">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</sst>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19715</v>
      </c>
      <c r="F8" s="10">
        <v>7810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1119557</v>
      </c>
      <c r="F9" s="10">
        <v>1110268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33515353</v>
      </c>
      <c r="F10" s="10">
        <v>35689842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34654625</v>
      </c>
      <c r="F16" s="10">
        <f>F8+F9+F10+F11+F12+F14</f>
        <v>36807920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447867</v>
      </c>
      <c r="F18" s="10">
        <v>565513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2368</v>
      </c>
      <c r="F20" s="10">
        <v>11598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2329890</v>
      </c>
      <c r="F24" s="10">
        <v>2644951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2329623</v>
      </c>
      <c r="F25" s="10">
        <v>2644684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198469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2332258</v>
      </c>
      <c r="F29" s="10">
        <f>F20+F24+F26+F28</f>
        <v>2855018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274113</v>
      </c>
      <c r="F32" s="10">
        <v>8159231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14055</v>
      </c>
      <c r="F35" s="10">
        <v>14055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288168</v>
      </c>
      <c r="F38" s="10">
        <f>F32+F33+F35+F36</f>
        <v>8173286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3068293</v>
      </c>
      <c r="F42" s="10">
        <f>F18+F29+F30+F38+F39+F40+F41</f>
        <v>11593817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37722918</v>
      </c>
      <c r="F43" s="10">
        <f>F16+F42</f>
        <v>48401737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773806</v>
      </c>
      <c r="F52" s="10">
        <v>659663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772319</v>
      </c>
      <c r="F54" s="10">
        <v>653626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85516</v>
      </c>
      <c r="F56" s="10">
        <v>93590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68176</v>
      </c>
      <c r="F58" s="10">
        <v>72551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198469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121721</v>
      </c>
      <c r="F64" s="10">
        <v>129743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79002</v>
      </c>
      <c r="F65" s="10">
        <v>74676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1060045</v>
      </c>
      <c r="F69" s="10">
        <f>F52+F56+F60+F62+F63+F64+F65+F67+F68</f>
        <v>1156141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1060045</v>
      </c>
      <c r="F70" s="10">
        <f>F50+F69</f>
        <v>1156141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36662873</v>
      </c>
      <c r="F71" s="10">
        <f>F43-F70</f>
        <v>47245596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22543323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13817768</v>
      </c>
      <c r="F74" s="10">
        <v>14024534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301782</v>
      </c>
      <c r="F76" s="10">
        <v>9271023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36662873</v>
      </c>
      <c r="F78" s="10">
        <f>F73+F74-F75+F76-F77</f>
        <v>47245596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2023-11-08T10:19:42Z</dcterms:created>
  <dcterms:modified xsi:type="dcterms:W3CDTF">2023-11-08T10:19:43Z</dcterms:modified>
</cp:coreProperties>
</file>