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62B8C6D8-F3CD-48F9-937B-2408C1AEFAD9}" xr6:coauthVersionLast="47" xr6:coauthVersionMax="47" xr10:uidLastSave="{00000000-0000-0000-0000-000000000000}"/>
  <bookViews>
    <workbookView xWindow="-120" yWindow="-120" windowWidth="29040" windowHeight="15720" xr2:uid="{90DADD53-B4BD-4715-BBB1-FB5B88C3546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J13" i="1" l="1"/>
  <c r="J12" i="1" s="1"/>
  <c r="J14" i="1"/>
  <c r="H13" i="1"/>
  <c r="H12" i="1" s="1"/>
  <c r="H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K15" i="1"/>
  <c r="I14" i="1"/>
  <c r="K14" i="1" s="1"/>
  <c r="I13" i="1"/>
  <c r="F14" i="1"/>
  <c r="K13" i="1" l="1"/>
  <c r="I12" i="1"/>
  <c r="K12" i="1" s="1"/>
</calcChain>
</file>

<file path=xl/sharedStrings.xml><?xml version="1.0" encoding="utf-8"?>
<sst xmlns="http://schemas.openxmlformats.org/spreadsheetml/2006/main" count="46" uniqueCount="44">
  <si>
    <t>CENTRALIZAT</t>
  </si>
  <si>
    <t xml:space="preserve"> Anexa 7</t>
  </si>
  <si>
    <t>Cont de executie - Detalierea cheltuielilor - Trimestrul: 1, Anul: 2024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</si>
  <si>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</si>
  <si>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</si>
  <si>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</si>
  <si>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</si>
  <si>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</si>
  <si>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</si>
  <si>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</si>
  <si>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</si>
  <si>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</si>
  <si>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</si>
  <si>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</si>
  <si>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</si>
  <si>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</si>
  <si>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</si>
  <si>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</si>
  <si>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</si>
  <si>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</si>
  <si>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</si>
  <si>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</si>
  <si>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</si>
  <si>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</si>
  <si>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</si>
  <si>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</si>
  <si>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</si>
  <si>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188</t>
  </si>
  <si>
    <t>TITLUL IX  ASISTENTA SOCIALA  (cod 57.01+57.02+57.04)</t>
  </si>
  <si>
    <t>57</t>
  </si>
  <si>
    <t>190</t>
  </si>
  <si>
    <t>Ajutoare sociale  (cod 57.02.01 la 57.02.05)</t>
  </si>
  <si>
    <t>57.02</t>
  </si>
  <si>
    <t>192</t>
  </si>
  <si>
    <t>Ajutoare sociale in natura</t>
  </si>
  <si>
    <t>57.02.02</t>
  </si>
  <si>
    <t>193</t>
  </si>
  <si>
    <t>Tichete de creşă şi tichete sociale pentru grădiniţă</t>
  </si>
  <si>
    <t>57.02.03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</si>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</sst>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F43AE-8E27-43FB-A74A-4D7EC24C091F}">
  <dimension ref="A1:T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18000</v>
      </c>
      <c r="G12" s="11">
        <f>G13</f>
        <v>6600</v>
      </c>
      <c r="H12" s="11">
        <f>H13</f>
        <v>6600</v>
      </c>
      <c r="I12" s="11">
        <f>I13</f>
        <v>6600</v>
      </c>
      <c r="J12" s="11">
        <f>J13</f>
        <v>0</v>
      </c>
      <c r="K12" s="11">
        <f>I12-J12</f>
        <v>6600</v>
      </c>
      <c r="L12" s="11">
        <f>L13</f>
        <v>4560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18000</v>
      </c>
      <c r="G13" s="11">
        <f>+G15</f>
        <v>6600</v>
      </c>
      <c r="H13" s="11">
        <f>+H15</f>
        <v>6600</v>
      </c>
      <c r="I13" s="11">
        <f>+I15</f>
        <v>6600</v>
      </c>
      <c r="J13" s="11">
        <f>+J15</f>
        <v>0</v>
      </c>
      <c r="K13" s="11">
        <f>I13-J13</f>
        <v>6600</v>
      </c>
      <c r="L13" s="11">
        <f>+L15</f>
        <v>4560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18000</v>
      </c>
      <c r="G14" s="11">
        <f>+G15</f>
        <v>6600</v>
      </c>
      <c r="H14" s="11">
        <f>+H15</f>
        <v>6600</v>
      </c>
      <c r="I14" s="11">
        <f>+I15</f>
        <v>6600</v>
      </c>
      <c r="J14" s="11">
        <f>+J15</f>
        <v>0</v>
      </c>
      <c r="K14" s="11">
        <f>I14-J14</f>
        <v>6600</v>
      </c>
      <c r="L14" s="11">
        <f>+L15</f>
        <v>4560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18000</v>
      </c>
      <c r="G15" s="11">
        <f>+G16</f>
        <v>6600</v>
      </c>
      <c r="H15" s="11">
        <f>+H16</f>
        <v>6600</v>
      </c>
      <c r="I15" s="11">
        <f>+I16</f>
        <v>6600</v>
      </c>
      <c r="J15" s="11">
        <f>+J16</f>
        <v>0</v>
      </c>
      <c r="K15" s="11">
        <f>I15-J15</f>
        <v>6600</v>
      </c>
      <c r="L15" s="11">
        <f>+L16</f>
        <v>4560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+D17+D18</f>
        <v>0</v>
      </c>
      <c r="E16" s="11">
        <f>+E17+E18</f>
        <v>0</v>
      </c>
      <c r="F16" s="11">
        <f>+F17+F18</f>
        <v>18000</v>
      </c>
      <c r="G16" s="11">
        <f>+G17+G18</f>
        <v>6600</v>
      </c>
      <c r="H16" s="11">
        <f>+H17+H18</f>
        <v>6600</v>
      </c>
      <c r="I16" s="11">
        <f>+I17+I18</f>
        <v>6600</v>
      </c>
      <c r="J16" s="11">
        <f>+J17+J18</f>
        <v>0</v>
      </c>
      <c r="K16" s="11">
        <f>I16-J16</f>
        <v>6600</v>
      </c>
      <c r="L16" s="11">
        <f>+L17+L18</f>
        <v>4560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4560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18000</v>
      </c>
      <c r="G18" s="11">
        <v>6600</v>
      </c>
      <c r="H18" s="11">
        <v>6600</v>
      </c>
      <c r="I18" s="11">
        <v>6600</v>
      </c>
      <c r="J18" s="11">
        <v>0</v>
      </c>
      <c r="K18" s="11">
        <f>I18-J18</f>
        <v>6600</v>
      </c>
      <c r="L18" s="11"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</row>
    <row r="20" spans="1:12" x14ac:dyDescent="0.25">
      <c r="A20" s="13" t="s">
        <v>39</v>
      </c>
      <c r="B20" s="13"/>
      <c r="C20" s="13"/>
      <c r="D20" s="13"/>
      <c r="E20" s="13" t="s">
        <v>41</v>
      </c>
      <c r="F20" s="13"/>
      <c r="G20" s="13"/>
      <c r="H20" s="13"/>
      <c r="I20" s="13" t="s">
        <v>43</v>
      </c>
      <c r="J20" s="13"/>
      <c r="K20" s="13"/>
      <c r="L20" s="13"/>
    </row>
    <row r="21" spans="1:12" x14ac:dyDescent="0.25">
      <c r="A21" s="3" t="s">
        <v>40</v>
      </c>
      <c r="B21" s="3"/>
      <c r="C21" s="3"/>
      <c r="D21" s="3"/>
      <c r="E21" s="3" t="s">
        <v>42</v>
      </c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K6:K10"/>
    <mergeCell ref="L6:L10"/>
    <mergeCell ref="A20:D20"/>
    <mergeCell ref="A21:D21"/>
    <mergeCell ref="E20:H20"/>
    <mergeCell ref="E21:H21"/>
    <mergeCell ref="I20:L20"/>
    <mergeCell ref="I21:L2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2025-08-27T10:12:42Z</dcterms:created>
  <dcterms:modified xsi:type="dcterms:W3CDTF">2025-08-27T10:12:46Z</dcterms:modified>
</cp:coreProperties>
</file>