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E22EEDD1-DA18-4111-B176-2252DF481581}" xr6:coauthVersionLast="47" xr6:coauthVersionMax="47" xr10:uidLastSave="{00000000-0000-0000-0000-000000000000}"/>
  <bookViews>
    <workbookView xWindow="-120" yWindow="-120" windowWidth="29040" windowHeight="15720" xr2:uid="{C02270E1-A2E2-4E50-966D-F370A323064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5" i="1"/>
  <c r="F13" i="1" s="1"/>
  <c r="F12" i="1" s="1"/>
  <c r="H15" i="1"/>
  <c r="H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I20" i="1"/>
  <c r="I19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H19" i="1" s="1"/>
  <c r="H18" i="1" s="1"/>
  <c r="I21" i="1"/>
  <c r="K21" i="1" s="1"/>
  <c r="J21" i="1"/>
  <c r="J20" i="1" s="1"/>
  <c r="J19" i="1" s="1"/>
  <c r="J18" i="1" s="1"/>
  <c r="L21" i="1"/>
  <c r="L20" i="1" s="1"/>
  <c r="L19" i="1" s="1"/>
  <c r="L18" i="1" s="1"/>
  <c r="K22" i="1"/>
  <c r="K23" i="1"/>
  <c r="G13" i="1" l="1"/>
  <c r="G12" i="1" s="1"/>
  <c r="G14" i="1"/>
  <c r="K19" i="1"/>
  <c r="I18" i="1"/>
  <c r="K18" i="1" s="1"/>
  <c r="E13" i="1"/>
  <c r="E12" i="1" s="1"/>
  <c r="E14" i="1"/>
  <c r="L13" i="1"/>
  <c r="L12" i="1" s="1"/>
  <c r="L14" i="1"/>
  <c r="D13" i="1"/>
  <c r="D12" i="1" s="1"/>
  <c r="D14" i="1"/>
  <c r="J14" i="1"/>
  <c r="J13" i="1"/>
  <c r="J12" i="1" s="1"/>
  <c r="K15" i="1"/>
  <c r="I13" i="1"/>
  <c r="I14" i="1"/>
  <c r="H12" i="1"/>
  <c r="K20" i="1"/>
  <c r="F14" i="1"/>
  <c r="K13" i="1" l="1"/>
  <c r="I12" i="1"/>
  <c r="K12" i="1" s="1"/>
  <c r="K14" i="1"/>
</calcChain>
</file>

<file path=xl/sharedStrings.xml><?xml version="1.0" encoding="utf-8"?>
<sst xmlns="http://schemas.openxmlformats.org/spreadsheetml/2006/main" count="61" uniqueCount="59">
  <si>
    <t>CENTRALIZAT</t>
  </si>
  <si>
    <t xml:space="preserve"> Anexa 7</t>
  </si>
  <si>
    <t>Cont de executie - Detalierea cheltuielilor - Trimestrul: 1, Anul: 2024</t>
  </si>
  <si>
    <t>Capitolul: 67.02.05.03 - Intretinere gradini publice, parcuri, zone verzi, baze sportive si de agrement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</si>
  <si>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</si>
  <si>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</si>
  <si>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</si>
  <si>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</si>
  <si>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</si>
  <si>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</si>
  <si>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</si>
  <si>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</si>
  <si>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</si>
  <si>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</si>
  <si>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</si>
  <si>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</si>
  <si>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</si>
  <si>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</si>
  <si>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</si>
  <si>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</si>
  <si>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</si>
  <si>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</si>
  <si>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</si>
  <si>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</si>
  <si>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</si>
  <si>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</si>
  <si>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</si>
  <si>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</si>
  <si>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</si>
  <si>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</si>
  <si>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</si>
  <si>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</si>
  <si>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</si>
  <si>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</si>
  <si>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</si>
  <si>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</si>
  <si>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</si>
  <si>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</si>
  <si>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</si>
  <si>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</si>
  <si>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</si>
  <si>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</si>
  <si>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</si>
  <si>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</si>
  <si>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</si>
  <si>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</si>
  <si>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</si>
  <si>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</si>
  <si>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</si>
  <si>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</si>
  <si>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</si>
  <si>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592</t>
  </si>
  <si>
    <t>Mobilier, aparatura birotica si alte active corporale</t>
  </si>
  <si>
    <t>71.01.03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</si>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</sst>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FAB6A-60B4-4502-B38F-2EDD3BDE8A5B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78000</v>
      </c>
      <c r="E12" s="11">
        <f>E13+E18</f>
        <v>78000</v>
      </c>
      <c r="F12" s="11">
        <f>F13+F18</f>
        <v>90000</v>
      </c>
      <c r="G12" s="11">
        <f>G13+G18</f>
        <v>78000</v>
      </c>
      <c r="H12" s="11">
        <f>H13+H18</f>
        <v>78000</v>
      </c>
      <c r="I12" s="11">
        <f>I13+I18</f>
        <v>78000</v>
      </c>
      <c r="J12" s="11">
        <f>J13+J18</f>
        <v>0</v>
      </c>
      <c r="K12" s="11">
        <f>I12-J12</f>
        <v>78000</v>
      </c>
      <c r="L12" s="11">
        <f>L13+L18</f>
        <v>186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12000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12000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12000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12000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78000</v>
      </c>
      <c r="E18" s="11">
        <f>+E19</f>
        <v>78000</v>
      </c>
      <c r="F18" s="11">
        <f>+F19</f>
        <v>78000</v>
      </c>
      <c r="G18" s="11">
        <f>+G19</f>
        <v>78000</v>
      </c>
      <c r="H18" s="11">
        <f>+H19</f>
        <v>78000</v>
      </c>
      <c r="I18" s="11">
        <f>+I19</f>
        <v>78000</v>
      </c>
      <c r="J18" s="11">
        <f>+J19</f>
        <v>0</v>
      </c>
      <c r="K18" s="11">
        <f>I18-J18</f>
        <v>78000</v>
      </c>
      <c r="L18" s="11">
        <f>+L19</f>
        <v>186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78000</v>
      </c>
      <c r="E19" s="11">
        <f>E20</f>
        <v>78000</v>
      </c>
      <c r="F19" s="11">
        <f>F20</f>
        <v>78000</v>
      </c>
      <c r="G19" s="11">
        <f>G20</f>
        <v>78000</v>
      </c>
      <c r="H19" s="11">
        <f>H20</f>
        <v>78000</v>
      </c>
      <c r="I19" s="11">
        <f>I20</f>
        <v>78000</v>
      </c>
      <c r="J19" s="11">
        <f>J20</f>
        <v>0</v>
      </c>
      <c r="K19" s="11">
        <f>I19-J19</f>
        <v>78000</v>
      </c>
      <c r="L19" s="11">
        <f>L20</f>
        <v>186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78000</v>
      </c>
      <c r="E20" s="11">
        <f>E21</f>
        <v>78000</v>
      </c>
      <c r="F20" s="11">
        <f>F21</f>
        <v>78000</v>
      </c>
      <c r="G20" s="11">
        <f>G21</f>
        <v>78000</v>
      </c>
      <c r="H20" s="11">
        <f>H21</f>
        <v>78000</v>
      </c>
      <c r="I20" s="11">
        <f>I21</f>
        <v>78000</v>
      </c>
      <c r="J20" s="11">
        <f>J21</f>
        <v>0</v>
      </c>
      <c r="K20" s="11">
        <f>I20-J20</f>
        <v>78000</v>
      </c>
      <c r="L20" s="11">
        <f>L21</f>
        <v>186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D22+D23</f>
        <v>78000</v>
      </c>
      <c r="E21" s="11">
        <f>E22+E23</f>
        <v>78000</v>
      </c>
      <c r="F21" s="11">
        <f>F22+F23</f>
        <v>78000</v>
      </c>
      <c r="G21" s="11">
        <f>G22+G23</f>
        <v>78000</v>
      </c>
      <c r="H21" s="11">
        <f>H22+H23</f>
        <v>78000</v>
      </c>
      <c r="I21" s="11">
        <f>I22+I23</f>
        <v>78000</v>
      </c>
      <c r="J21" s="11">
        <f>J22+J23</f>
        <v>0</v>
      </c>
      <c r="K21" s="11">
        <f>I21-J21</f>
        <v>78000</v>
      </c>
      <c r="L21" s="11">
        <f>L22+L23</f>
        <v>186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40000</v>
      </c>
      <c r="E22" s="11">
        <v>40000</v>
      </c>
      <c r="F22" s="11">
        <v>40000</v>
      </c>
      <c r="G22" s="11">
        <v>40000</v>
      </c>
      <c r="H22" s="11">
        <v>40000</v>
      </c>
      <c r="I22" s="11">
        <v>40000</v>
      </c>
      <c r="J22" s="11">
        <v>0</v>
      </c>
      <c r="K22" s="11">
        <f>I22-J22</f>
        <v>40000</v>
      </c>
      <c r="L22" s="11">
        <v>186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38000</v>
      </c>
      <c r="E23" s="11">
        <v>38000</v>
      </c>
      <c r="F23" s="11">
        <v>38000</v>
      </c>
      <c r="G23" s="11">
        <v>38000</v>
      </c>
      <c r="H23" s="11">
        <v>38000</v>
      </c>
      <c r="I23" s="11">
        <v>38000</v>
      </c>
      <c r="J23" s="11">
        <v>0</v>
      </c>
      <c r="K23" s="11">
        <f>I23-J23</f>
        <v>38000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58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57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2025-08-27T10:13:22Z</dcterms:created>
  <dcterms:modified xsi:type="dcterms:W3CDTF">2025-08-27T10:13:27Z</dcterms:modified>
</cp:coreProperties>
</file>