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295396A1-464C-43E8-B4A5-8446D11CC74A}" xr6:coauthVersionLast="47" xr6:coauthVersionMax="47" xr10:uidLastSave="{00000000-0000-0000-0000-000000000000}"/>
  <bookViews>
    <workbookView xWindow="-120" yWindow="-120" windowWidth="29040" windowHeight="15720" xr2:uid="{46234034-08CE-4699-8ED6-5A9DDC37E20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J13" i="1"/>
  <c r="G14" i="1"/>
  <c r="J14" i="1"/>
  <c r="D15" i="1"/>
  <c r="D13" i="1" s="1"/>
  <c r="E15" i="1"/>
  <c r="E13" i="1" s="1"/>
  <c r="F15" i="1"/>
  <c r="F13" i="1" s="1"/>
  <c r="F12" i="1" s="1"/>
  <c r="G15" i="1"/>
  <c r="H15" i="1"/>
  <c r="H14" i="1" s="1"/>
  <c r="I15" i="1"/>
  <c r="K15" i="1" s="1"/>
  <c r="J15" i="1"/>
  <c r="L15" i="1"/>
  <c r="L13" i="1" s="1"/>
  <c r="K16" i="1"/>
  <c r="E19" i="1"/>
  <c r="E18" i="1" s="1"/>
  <c r="E17" i="1" s="1"/>
  <c r="J19" i="1"/>
  <c r="J18" i="1" s="1"/>
  <c r="J17" i="1" s="1"/>
  <c r="D20" i="1"/>
  <c r="D19" i="1" s="1"/>
  <c r="D18" i="1" s="1"/>
  <c r="D17" i="1" s="1"/>
  <c r="E20" i="1"/>
  <c r="F20" i="1"/>
  <c r="F19" i="1" s="1"/>
  <c r="F18" i="1" s="1"/>
  <c r="F17" i="1" s="1"/>
  <c r="G20" i="1"/>
  <c r="G19" i="1" s="1"/>
  <c r="G18" i="1" s="1"/>
  <c r="G17" i="1" s="1"/>
  <c r="H20" i="1"/>
  <c r="H19" i="1" s="1"/>
  <c r="H18" i="1" s="1"/>
  <c r="H17" i="1" s="1"/>
  <c r="I20" i="1"/>
  <c r="I19" i="1" s="1"/>
  <c r="J20" i="1"/>
  <c r="L20" i="1"/>
  <c r="L19" i="1" s="1"/>
  <c r="L18" i="1" s="1"/>
  <c r="L17" i="1" s="1"/>
  <c r="K21" i="1"/>
  <c r="E12" i="1" l="1"/>
  <c r="K19" i="1"/>
  <c r="I18" i="1"/>
  <c r="J12" i="1"/>
  <c r="D12" i="1"/>
  <c r="L12" i="1"/>
  <c r="H12" i="1"/>
  <c r="K20" i="1"/>
  <c r="I14" i="1"/>
  <c r="K14" i="1" s="1"/>
  <c r="I13" i="1"/>
  <c r="F14" i="1"/>
  <c r="E14" i="1"/>
  <c r="L14" i="1"/>
  <c r="D14" i="1"/>
  <c r="I17" i="1" l="1"/>
  <c r="K17" i="1" s="1"/>
  <c r="K18" i="1"/>
  <c r="K13" i="1"/>
  <c r="I12" i="1" l="1"/>
  <c r="K12" i="1" s="1"/>
</calcChain>
</file>

<file path=xl/sharedStrings.xml><?xml version="1.0" encoding="utf-8"?>
<sst xmlns="http://schemas.openxmlformats.org/spreadsheetml/2006/main" count="55" uniqueCount="53">
  <si>
    <t>CENTRALIZAT</t>
  </si>
  <si>
    <t xml:space="preserve"> Anexa 7</t>
  </si>
  <si>
    <t>Cont de executie - Detalierea cheltuielilor - Trimestrul: 3, Anul: 2024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</si>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</sst>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8BFD-0D72-420E-8725-D4EC8E330F1C}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D13+D17</f>
        <v>150000</v>
      </c>
      <c r="E12" s="11">
        <f>E13+E17</f>
        <v>150000</v>
      </c>
      <c r="F12" s="11">
        <f>F13+F17</f>
        <v>306900</v>
      </c>
      <c r="G12" s="11">
        <f>G13+G17</f>
        <v>306900</v>
      </c>
      <c r="H12" s="11">
        <f>H13+H17</f>
        <v>306900</v>
      </c>
      <c r="I12" s="11">
        <f>I13+I17</f>
        <v>306900</v>
      </c>
      <c r="J12" s="11">
        <f>J13+J17</f>
        <v>111871</v>
      </c>
      <c r="K12" s="11">
        <f>I12-J12</f>
        <v>195029</v>
      </c>
      <c r="L12" s="11">
        <f>L13+L17</f>
        <v>74116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156900</v>
      </c>
      <c r="G13" s="11">
        <f>+G15</f>
        <v>156900</v>
      </c>
      <c r="H13" s="11">
        <f>+H15</f>
        <v>156900</v>
      </c>
      <c r="I13" s="11">
        <f>+I15</f>
        <v>156900</v>
      </c>
      <c r="J13" s="11">
        <f>+J15</f>
        <v>111871</v>
      </c>
      <c r="K13" s="11">
        <f>I13-J13</f>
        <v>45029</v>
      </c>
      <c r="L13" s="11">
        <f>+L15</f>
        <v>74116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156900</v>
      </c>
      <c r="G14" s="11">
        <f>+G15</f>
        <v>156900</v>
      </c>
      <c r="H14" s="11">
        <f>+H15</f>
        <v>156900</v>
      </c>
      <c r="I14" s="11">
        <f>+I15</f>
        <v>156900</v>
      </c>
      <c r="J14" s="11">
        <f>+J15</f>
        <v>111871</v>
      </c>
      <c r="K14" s="11">
        <f>I14-J14</f>
        <v>45029</v>
      </c>
      <c r="L14" s="11">
        <f>+L15</f>
        <v>74116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156900</v>
      </c>
      <c r="G15" s="11">
        <f>+G16</f>
        <v>156900</v>
      </c>
      <c r="H15" s="11">
        <f>+H16</f>
        <v>156900</v>
      </c>
      <c r="I15" s="11">
        <f>+I16</f>
        <v>156900</v>
      </c>
      <c r="J15" s="11">
        <f>+J16</f>
        <v>111871</v>
      </c>
      <c r="K15" s="11">
        <f>I15-J15</f>
        <v>45029</v>
      </c>
      <c r="L15" s="11">
        <f>+L16</f>
        <v>74116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156900</v>
      </c>
      <c r="G16" s="11">
        <v>156900</v>
      </c>
      <c r="H16" s="11">
        <v>156900</v>
      </c>
      <c r="I16" s="11">
        <v>156900</v>
      </c>
      <c r="J16" s="11">
        <v>111871</v>
      </c>
      <c r="K16" s="11">
        <f>I16-J16</f>
        <v>45029</v>
      </c>
      <c r="L16" s="11">
        <v>74116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150000</v>
      </c>
      <c r="E17" s="11">
        <f>+E18</f>
        <v>150000</v>
      </c>
      <c r="F17" s="11">
        <f>+F18</f>
        <v>150000</v>
      </c>
      <c r="G17" s="11">
        <f>+G18</f>
        <v>150000</v>
      </c>
      <c r="H17" s="11">
        <f>+H18</f>
        <v>150000</v>
      </c>
      <c r="I17" s="11">
        <f>+I18</f>
        <v>150000</v>
      </c>
      <c r="J17" s="11">
        <f>+J18</f>
        <v>0</v>
      </c>
      <c r="K17" s="11">
        <f>I17-J17</f>
        <v>150000</v>
      </c>
      <c r="L17" s="11">
        <f>+L18</f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150000</v>
      </c>
      <c r="E18" s="11">
        <f>E19</f>
        <v>150000</v>
      </c>
      <c r="F18" s="11">
        <f>F19</f>
        <v>150000</v>
      </c>
      <c r="G18" s="11">
        <f>G19</f>
        <v>150000</v>
      </c>
      <c r="H18" s="11">
        <f>H19</f>
        <v>150000</v>
      </c>
      <c r="I18" s="11">
        <f>I19</f>
        <v>150000</v>
      </c>
      <c r="J18" s="11">
        <f>J19</f>
        <v>0</v>
      </c>
      <c r="K18" s="11">
        <f>I18-J18</f>
        <v>150000</v>
      </c>
      <c r="L18" s="11">
        <f>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150000</v>
      </c>
      <c r="E19" s="11">
        <f>E20</f>
        <v>150000</v>
      </c>
      <c r="F19" s="11">
        <f>F20</f>
        <v>150000</v>
      </c>
      <c r="G19" s="11">
        <f>G20</f>
        <v>150000</v>
      </c>
      <c r="H19" s="11">
        <f>H20</f>
        <v>150000</v>
      </c>
      <c r="I19" s="11">
        <f>I20</f>
        <v>150000</v>
      </c>
      <c r="J19" s="11">
        <f>J20</f>
        <v>0</v>
      </c>
      <c r="K19" s="11">
        <f>I19-J19</f>
        <v>150000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150000</v>
      </c>
      <c r="E20" s="11">
        <f>E21</f>
        <v>150000</v>
      </c>
      <c r="F20" s="11">
        <f>F21</f>
        <v>150000</v>
      </c>
      <c r="G20" s="11">
        <f>G21</f>
        <v>150000</v>
      </c>
      <c r="H20" s="11">
        <f>H21</f>
        <v>150000</v>
      </c>
      <c r="I20" s="11">
        <f>I21</f>
        <v>150000</v>
      </c>
      <c r="J20" s="11">
        <f>J21</f>
        <v>0</v>
      </c>
      <c r="K20" s="11">
        <f>I20-J20</f>
        <v>150000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150000</v>
      </c>
      <c r="E21" s="11">
        <v>150000</v>
      </c>
      <c r="F21" s="11">
        <v>150000</v>
      </c>
      <c r="G21" s="11">
        <v>150000</v>
      </c>
      <c r="H21" s="11">
        <v>150000</v>
      </c>
      <c r="I21" s="11">
        <v>150000</v>
      </c>
      <c r="J21" s="11">
        <v>0</v>
      </c>
      <c r="K21" s="11">
        <f>I21-J21</f>
        <v>150000</v>
      </c>
      <c r="L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</row>
    <row r="23" spans="1:12" x14ac:dyDescent="0.25">
      <c r="A23" s="13" t="s">
        <v>48</v>
      </c>
      <c r="B23" s="13"/>
      <c r="C23" s="13"/>
      <c r="D23" s="13"/>
      <c r="E23" s="13" t="s">
        <v>50</v>
      </c>
      <c r="F23" s="13"/>
      <c r="G23" s="13"/>
      <c r="H23" s="13"/>
      <c r="I23" s="13" t="s">
        <v>52</v>
      </c>
      <c r="J23" s="13"/>
      <c r="K23" s="13"/>
      <c r="L23" s="13"/>
    </row>
    <row r="24" spans="1:12" x14ac:dyDescent="0.25">
      <c r="A24" s="3" t="s">
        <v>49</v>
      </c>
      <c r="B24" s="3"/>
      <c r="C24" s="3"/>
      <c r="D24" s="3"/>
      <c r="E24" s="3" t="s">
        <v>51</v>
      </c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2025-08-27T10:30:32Z</dcterms:created>
  <dcterms:modified xsi:type="dcterms:W3CDTF">2025-08-27T10:30:41Z</dcterms:modified>
</cp:coreProperties>
</file>